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vot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<sst xmlns="http://schemas.openxmlformats.org/spreadsheetml/2006/main" count="56" uniqueCount="50">
  <si>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Sections</t>
  </si>
  <si>
    <t>Inscrits</t>
  </si>
  <si>
    <t>Votants</t>
  </si>
  <si>
    <t>Nuls</t>
  </si>
  <si>
    <t>Exprimés</t>
  </si>
  <si>
    <t>Choix 1</t>
  </si>
  <si>
    <t>Choix 2</t>
  </si>
  <si>
    <t>Choix 3</t>
  </si>
  <si>
    <t xml:space="preserve"> </t>
  </si>
  <si>
    <t>nombre</t>
  </si>
  <si>
    <t>%</t>
  </si>
  <si>
    <t>Alfortville</t>
  </si>
  <si>
    <t>Arcueil</t>
  </si>
  <si>
    <t>Boissy</t>
  </si>
  <si>
    <t>Bonneuil</t>
  </si>
  <si>
    <t>Bry</t>
  </si>
  <si>
    <t>Cachan</t>
  </si>
  <si>
    <t>Champigny</t>
  </si>
  <si>
    <t>Charenton</t>
  </si>
  <si>
    <t>Chennevières</t>
  </si>
  <si>
    <t>Chevilly/Rungis</t>
  </si>
  <si>
    <t>Choisy</t>
  </si>
  <si>
    <t>Créteil</t>
  </si>
  <si>
    <t>Fontenay</t>
  </si>
  <si>
    <t>Fresnes</t>
  </si>
  <si>
    <t>Gentilly</t>
  </si>
  <si>
    <t>Ivry</t>
  </si>
  <si>
    <t>Joinville</t>
  </si>
  <si>
    <t>L'Hay</t>
  </si>
  <si>
    <t>Le Plessis</t>
  </si>
  <si>
    <t>La Queue/Noiseau</t>
  </si>
  <si>
    <t>Kremlin Bicêtre</t>
  </si>
  <si>
    <t>Le Perreux/Nogent</t>
  </si>
  <si>
    <t>Limeil Brévannes</t>
  </si>
  <si>
    <t>Maisons Alfort</t>
  </si>
  <si>
    <t>Aéroport Orly</t>
  </si>
  <si>
    <t>Orly Ville</t>
  </si>
  <si>
    <t>Rungis</t>
  </si>
  <si>
    <t>St Maur</t>
  </si>
  <si>
    <t>Sucy</t>
  </si>
  <si>
    <t>Thiais</t>
  </si>
  <si>
    <t>Valenton</t>
  </si>
  <si>
    <t>Villecresnes</t>
  </si>
  <si>
    <t>Villejuif</t>
  </si>
  <si>
    <t>Villeneuve le roi</t>
  </si>
  <si>
    <t>Villeneuve St G</t>
  </si>
  <si>
    <t>Villiers</t>
  </si>
  <si>
    <t>Vincennes</t>
  </si>
  <si>
    <t>Vitry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</si>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</sst>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4" fontId="17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18" fillId="0" borderId="13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65" fontId="18" fillId="0" borderId="13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K1" sqref="K1"/>
    </sheetView>
  </sheetViews>
  <sheetFormatPr defaultColWidth="12.57421875" defaultRowHeight="12.75"/>
  <cols>
    <col min="1" max="1" width="18.28125" style="0" customWidth="1"/>
    <col min="2" max="3" width="6.7109375" style="0" customWidth="1"/>
    <col min="4" max="4" width="8.7109375" style="1" customWidth="1"/>
    <col min="5" max="7" width="6.7109375" style="0" customWidth="1"/>
    <col min="8" max="8" width="8.7109375" style="0" customWidth="1"/>
    <col min="9" max="9" width="6.7109375" style="0" customWidth="1"/>
    <col min="10" max="10" width="8.7109375" style="1" customWidth="1"/>
    <col min="11" max="11" width="6.7109375" style="0" customWidth="1"/>
    <col min="12" max="12" width="8.7109375" style="1" customWidth="1"/>
    <col min="13" max="13" width="8.421875" style="0" customWidth="1"/>
    <col min="14" max="14" width="5.7109375" style="0" customWidth="1"/>
    <col min="15" max="16384" width="11.57421875" style="0" customWidth="1"/>
  </cols>
  <sheetData>
    <row r="1" spans="1:12" ht="12.75">
      <c r="A1" s="2" t="s">
        <v>0</v>
      </c>
      <c r="B1" s="2" t="s">
        <v>1</v>
      </c>
      <c r="C1" s="3" t="s">
        <v>2</v>
      </c>
      <c r="D1" s="3"/>
      <c r="E1" s="3" t="s">
        <v>3</v>
      </c>
      <c r="F1" s="2" t="s">
        <v>4</v>
      </c>
      <c r="G1" s="3" t="s">
        <v>5</v>
      </c>
      <c r="H1" s="3"/>
      <c r="I1" s="3" t="s">
        <v>6</v>
      </c>
      <c r="J1" s="3"/>
      <c r="K1" s="3" t="s">
        <v>7</v>
      </c>
      <c r="L1" s="3"/>
    </row>
    <row r="2" spans="1:12" ht="12.75">
      <c r="A2" s="4"/>
      <c r="B2" s="5" t="s">
        <v>8</v>
      </c>
      <c r="C2" s="5" t="s">
        <v>9</v>
      </c>
      <c r="D2" s="6" t="s">
        <v>10</v>
      </c>
      <c r="E2" s="7"/>
      <c r="F2" s="5"/>
      <c r="G2" s="5" t="s">
        <v>9</v>
      </c>
      <c r="H2" s="5" t="s">
        <v>10</v>
      </c>
      <c r="I2" s="5" t="s">
        <v>9</v>
      </c>
      <c r="J2" s="5" t="s">
        <v>10</v>
      </c>
      <c r="K2" s="5" t="s">
        <v>9</v>
      </c>
      <c r="L2" s="5" t="s">
        <v>10</v>
      </c>
    </row>
    <row r="3" spans="1:12" ht="12.75">
      <c r="A3" s="8" t="s">
        <v>11</v>
      </c>
      <c r="B3" s="9">
        <v>89</v>
      </c>
      <c r="C3" s="10">
        <v>47</v>
      </c>
      <c r="D3" s="11">
        <f>+C3/B3</f>
        <v>0.5280898876404494</v>
      </c>
      <c r="E3" s="10">
        <v>0</v>
      </c>
      <c r="F3" s="10">
        <v>47</v>
      </c>
      <c r="G3" s="10">
        <v>18</v>
      </c>
      <c r="H3" s="11">
        <f aca="true" t="shared" si="0" ref="H3:H41">G3/F3</f>
        <v>0.3829787234042553</v>
      </c>
      <c r="I3" s="10">
        <v>29</v>
      </c>
      <c r="J3" s="11">
        <f aca="true" t="shared" si="1" ref="J3:J41">I3/F3</f>
        <v>0.6170212765957447</v>
      </c>
      <c r="K3" s="10">
        <v>0</v>
      </c>
      <c r="L3" s="11">
        <f aca="true" t="shared" si="2" ref="L3:L41">K3/F3</f>
        <v>0</v>
      </c>
    </row>
    <row r="4" spans="1:12" ht="12.75">
      <c r="A4" s="8" t="s">
        <v>12</v>
      </c>
      <c r="B4" s="9">
        <v>62</v>
      </c>
      <c r="C4" s="10">
        <v>45</v>
      </c>
      <c r="D4" s="11">
        <f aca="true" t="shared" si="3" ref="D4:D41">+C4/B4</f>
        <v>0.7258064516129032</v>
      </c>
      <c r="E4" s="10">
        <v>0</v>
      </c>
      <c r="F4" s="10">
        <v>45</v>
      </c>
      <c r="G4" s="10">
        <v>28</v>
      </c>
      <c r="H4" s="11">
        <f t="shared" si="0"/>
        <v>0.6222222222222222</v>
      </c>
      <c r="I4" s="10">
        <v>15</v>
      </c>
      <c r="J4" s="11">
        <f t="shared" si="1"/>
        <v>0.3333333333333333</v>
      </c>
      <c r="K4" s="10">
        <v>2</v>
      </c>
      <c r="L4" s="11">
        <f t="shared" si="2"/>
        <v>0.044444444444444446</v>
      </c>
    </row>
    <row r="5" spans="1:12" ht="12.75">
      <c r="A5" s="8" t="s">
        <v>13</v>
      </c>
      <c r="B5" s="9">
        <v>29</v>
      </c>
      <c r="C5" s="10">
        <v>20</v>
      </c>
      <c r="D5" s="11">
        <f t="shared" si="3"/>
        <v>0.6896551724137931</v>
      </c>
      <c r="E5" s="10">
        <v>1</v>
      </c>
      <c r="F5" s="10">
        <v>19</v>
      </c>
      <c r="G5" s="10">
        <v>7</v>
      </c>
      <c r="H5" s="11">
        <f t="shared" si="0"/>
        <v>0.3684210526315789</v>
      </c>
      <c r="I5" s="10">
        <v>12</v>
      </c>
      <c r="J5" s="11">
        <f t="shared" si="1"/>
        <v>0.631578947368421</v>
      </c>
      <c r="K5" s="10">
        <v>0</v>
      </c>
      <c r="L5" s="11">
        <f t="shared" si="2"/>
        <v>0</v>
      </c>
    </row>
    <row r="6" spans="1:12" ht="12.75">
      <c r="A6" s="8" t="s">
        <v>14</v>
      </c>
      <c r="B6" s="9">
        <v>223</v>
      </c>
      <c r="C6" s="10">
        <v>201</v>
      </c>
      <c r="D6" s="11">
        <f t="shared" si="3"/>
        <v>0.9013452914798207</v>
      </c>
      <c r="E6" s="10">
        <v>2</v>
      </c>
      <c r="F6" s="10">
        <v>199</v>
      </c>
      <c r="G6" s="10">
        <v>21</v>
      </c>
      <c r="H6" s="11">
        <f t="shared" si="0"/>
        <v>0.10552763819095477</v>
      </c>
      <c r="I6" s="10">
        <v>177</v>
      </c>
      <c r="J6" s="11">
        <f t="shared" si="1"/>
        <v>0.8894472361809045</v>
      </c>
      <c r="K6" s="10">
        <v>1</v>
      </c>
      <c r="L6" s="11">
        <f t="shared" si="2"/>
        <v>0.005025125628140704</v>
      </c>
    </row>
    <row r="7" spans="1:12" ht="12.75">
      <c r="A7" s="8" t="s">
        <v>15</v>
      </c>
      <c r="B7" s="9">
        <v>7</v>
      </c>
      <c r="C7" s="10">
        <v>7</v>
      </c>
      <c r="D7" s="11">
        <f t="shared" si="3"/>
        <v>1</v>
      </c>
      <c r="E7" s="10">
        <v>1</v>
      </c>
      <c r="F7" s="10">
        <v>6</v>
      </c>
      <c r="G7" s="10">
        <v>5</v>
      </c>
      <c r="H7" s="11">
        <f t="shared" si="0"/>
        <v>0.8333333333333334</v>
      </c>
      <c r="I7" s="10">
        <v>1</v>
      </c>
      <c r="J7" s="11">
        <f t="shared" si="1"/>
        <v>0.16666666666666666</v>
      </c>
      <c r="K7" s="10">
        <v>0</v>
      </c>
      <c r="L7" s="11">
        <f t="shared" si="2"/>
        <v>0</v>
      </c>
    </row>
    <row r="8" spans="1:12" ht="12.75">
      <c r="A8" s="8" t="s">
        <v>16</v>
      </c>
      <c r="B8" s="9">
        <v>28</v>
      </c>
      <c r="C8" s="10">
        <v>21</v>
      </c>
      <c r="D8" s="11">
        <f t="shared" si="3"/>
        <v>0.75</v>
      </c>
      <c r="E8" s="10">
        <v>0</v>
      </c>
      <c r="F8" s="10">
        <v>21</v>
      </c>
      <c r="G8" s="10">
        <v>12</v>
      </c>
      <c r="H8" s="11">
        <f t="shared" si="0"/>
        <v>0.5714285714285714</v>
      </c>
      <c r="I8" s="10">
        <v>8</v>
      </c>
      <c r="J8" s="11">
        <f t="shared" si="1"/>
        <v>0.38095238095238093</v>
      </c>
      <c r="K8" s="10">
        <v>1</v>
      </c>
      <c r="L8" s="11">
        <f t="shared" si="2"/>
        <v>0.047619047619047616</v>
      </c>
    </row>
    <row r="9" spans="1:12" ht="12.75">
      <c r="A9" s="8" t="s">
        <v>17</v>
      </c>
      <c r="B9" s="9">
        <v>497</v>
      </c>
      <c r="C9" s="10">
        <v>310</v>
      </c>
      <c r="D9" s="11">
        <f t="shared" si="3"/>
        <v>0.6237424547283702</v>
      </c>
      <c r="E9" s="10">
        <v>9</v>
      </c>
      <c r="F9" s="10">
        <v>301</v>
      </c>
      <c r="G9" s="10">
        <v>131</v>
      </c>
      <c r="H9" s="11">
        <f t="shared" si="0"/>
        <v>0.43521594684385384</v>
      </c>
      <c r="I9" s="10">
        <v>166</v>
      </c>
      <c r="J9" s="11">
        <f t="shared" si="1"/>
        <v>0.5514950166112956</v>
      </c>
      <c r="K9" s="10">
        <v>4</v>
      </c>
      <c r="L9" s="11">
        <f t="shared" si="2"/>
        <v>0.013289036544850499</v>
      </c>
    </row>
    <row r="10" spans="1:12" ht="12.75">
      <c r="A10" s="8" t="s">
        <v>18</v>
      </c>
      <c r="B10" s="9">
        <v>13</v>
      </c>
      <c r="C10" s="10">
        <v>11</v>
      </c>
      <c r="D10" s="11">
        <f t="shared" si="3"/>
        <v>0.8461538461538461</v>
      </c>
      <c r="E10" s="10">
        <v>0</v>
      </c>
      <c r="F10" s="10">
        <v>11</v>
      </c>
      <c r="G10" s="10">
        <v>8</v>
      </c>
      <c r="H10" s="11">
        <f t="shared" si="0"/>
        <v>0.7272727272727273</v>
      </c>
      <c r="I10" s="10">
        <v>3</v>
      </c>
      <c r="J10" s="11">
        <f t="shared" si="1"/>
        <v>0.2727272727272727</v>
      </c>
      <c r="K10" s="10">
        <v>0</v>
      </c>
      <c r="L10" s="11">
        <f t="shared" si="2"/>
        <v>0</v>
      </c>
    </row>
    <row r="11" spans="1:12" ht="12.75">
      <c r="A11" s="8" t="s">
        <v>19</v>
      </c>
      <c r="B11" s="9">
        <v>13</v>
      </c>
      <c r="C11" s="10">
        <v>4</v>
      </c>
      <c r="D11" s="11">
        <f t="shared" si="3"/>
        <v>0.3076923076923077</v>
      </c>
      <c r="E11" s="10">
        <v>0</v>
      </c>
      <c r="F11" s="10">
        <v>4</v>
      </c>
      <c r="G11" s="10">
        <v>3</v>
      </c>
      <c r="H11" s="11">
        <f t="shared" si="0"/>
        <v>0.75</v>
      </c>
      <c r="I11" s="10">
        <v>0</v>
      </c>
      <c r="J11" s="11">
        <f t="shared" si="1"/>
        <v>0</v>
      </c>
      <c r="K11" s="10">
        <v>1</v>
      </c>
      <c r="L11" s="11">
        <f t="shared" si="2"/>
        <v>0.25</v>
      </c>
    </row>
    <row r="12" spans="1:12" ht="12.75">
      <c r="A12" s="8" t="s">
        <v>20</v>
      </c>
      <c r="B12" s="9">
        <v>81</v>
      </c>
      <c r="C12" s="10">
        <v>40</v>
      </c>
      <c r="D12" s="11">
        <f t="shared" si="3"/>
        <v>0.49382716049382713</v>
      </c>
      <c r="E12" s="10">
        <v>0</v>
      </c>
      <c r="F12" s="10">
        <v>40</v>
      </c>
      <c r="G12" s="10">
        <v>36</v>
      </c>
      <c r="H12" s="11">
        <f t="shared" si="0"/>
        <v>0.9</v>
      </c>
      <c r="I12" s="10">
        <v>4</v>
      </c>
      <c r="J12" s="11">
        <f t="shared" si="1"/>
        <v>0.1</v>
      </c>
      <c r="K12" s="10">
        <v>0</v>
      </c>
      <c r="L12" s="11">
        <f t="shared" si="2"/>
        <v>0</v>
      </c>
    </row>
    <row r="13" spans="1:12" ht="12.75">
      <c r="A13" s="8" t="s">
        <v>21</v>
      </c>
      <c r="B13" s="9">
        <v>129</v>
      </c>
      <c r="C13" s="10">
        <v>78</v>
      </c>
      <c r="D13" s="11">
        <f t="shared" si="3"/>
        <v>0.6046511627906976</v>
      </c>
      <c r="E13" s="10">
        <v>7</v>
      </c>
      <c r="F13" s="10">
        <v>71</v>
      </c>
      <c r="G13" s="10">
        <v>56</v>
      </c>
      <c r="H13" s="11">
        <f t="shared" si="0"/>
        <v>0.7887323943661971</v>
      </c>
      <c r="I13" s="10">
        <v>15</v>
      </c>
      <c r="J13" s="11">
        <f t="shared" si="1"/>
        <v>0.2112676056338028</v>
      </c>
      <c r="K13" s="10">
        <v>0</v>
      </c>
      <c r="L13" s="11">
        <f t="shared" si="2"/>
        <v>0</v>
      </c>
    </row>
    <row r="14" spans="1:12" ht="12.75">
      <c r="A14" s="8" t="s">
        <v>22</v>
      </c>
      <c r="B14" s="9">
        <v>75</v>
      </c>
      <c r="C14" s="10">
        <v>59</v>
      </c>
      <c r="D14" s="11">
        <f t="shared" si="3"/>
        <v>0.7866666666666666</v>
      </c>
      <c r="E14" s="10">
        <v>0</v>
      </c>
      <c r="F14" s="10">
        <v>59</v>
      </c>
      <c r="G14" s="10">
        <v>42</v>
      </c>
      <c r="H14" s="11">
        <f t="shared" si="0"/>
        <v>0.711864406779661</v>
      </c>
      <c r="I14" s="10">
        <v>15</v>
      </c>
      <c r="J14" s="11">
        <f t="shared" si="1"/>
        <v>0.2542372881355932</v>
      </c>
      <c r="K14" s="10">
        <v>2</v>
      </c>
      <c r="L14" s="11">
        <f t="shared" si="2"/>
        <v>0.03389830508474576</v>
      </c>
    </row>
    <row r="15" spans="1:12" ht="12.75">
      <c r="A15" s="8" t="s">
        <v>23</v>
      </c>
      <c r="B15" s="9">
        <v>219</v>
      </c>
      <c r="C15" s="10">
        <v>156</v>
      </c>
      <c r="D15" s="11">
        <f t="shared" si="3"/>
        <v>0.7123287671232876</v>
      </c>
      <c r="E15" s="10">
        <v>10</v>
      </c>
      <c r="F15" s="10">
        <v>146</v>
      </c>
      <c r="G15" s="10">
        <v>89</v>
      </c>
      <c r="H15" s="11">
        <f t="shared" si="0"/>
        <v>0.6095890410958904</v>
      </c>
      <c r="I15" s="10">
        <v>55</v>
      </c>
      <c r="J15" s="11">
        <f t="shared" si="1"/>
        <v>0.3767123287671233</v>
      </c>
      <c r="K15" s="10">
        <v>2</v>
      </c>
      <c r="L15" s="11">
        <f t="shared" si="2"/>
        <v>0.0136986301369863</v>
      </c>
    </row>
    <row r="16" spans="1:12" ht="12.75">
      <c r="A16" s="8" t="s">
        <v>24</v>
      </c>
      <c r="B16" s="9">
        <v>22</v>
      </c>
      <c r="C16" s="10">
        <v>18</v>
      </c>
      <c r="D16" s="11">
        <f t="shared" si="3"/>
        <v>0.8181818181818182</v>
      </c>
      <c r="E16" s="10">
        <v>0</v>
      </c>
      <c r="F16" s="10">
        <v>18</v>
      </c>
      <c r="G16" s="10">
        <v>12</v>
      </c>
      <c r="H16" s="11">
        <f t="shared" si="0"/>
        <v>0.6666666666666666</v>
      </c>
      <c r="I16" s="10">
        <v>6</v>
      </c>
      <c r="J16" s="11">
        <f t="shared" si="1"/>
        <v>0.3333333333333333</v>
      </c>
      <c r="K16" s="10">
        <v>0</v>
      </c>
      <c r="L16" s="11">
        <f t="shared" si="2"/>
        <v>0</v>
      </c>
    </row>
    <row r="17" spans="1:12" ht="12.75">
      <c r="A17" s="8" t="s">
        <v>25</v>
      </c>
      <c r="B17" s="9">
        <v>161</v>
      </c>
      <c r="C17" s="10">
        <v>61</v>
      </c>
      <c r="D17" s="11">
        <f t="shared" si="3"/>
        <v>0.37888198757763975</v>
      </c>
      <c r="E17" s="10">
        <v>2</v>
      </c>
      <c r="F17" s="10">
        <v>59</v>
      </c>
      <c r="G17" s="10">
        <v>39</v>
      </c>
      <c r="H17" s="11">
        <f t="shared" si="0"/>
        <v>0.6610169491525424</v>
      </c>
      <c r="I17" s="10">
        <v>18</v>
      </c>
      <c r="J17" s="11">
        <f t="shared" si="1"/>
        <v>0.3050847457627119</v>
      </c>
      <c r="K17" s="10">
        <v>2</v>
      </c>
      <c r="L17" s="11">
        <f t="shared" si="2"/>
        <v>0.03389830508474576</v>
      </c>
    </row>
    <row r="18" spans="1:12" ht="12.75">
      <c r="A18" s="8" t="s">
        <v>26</v>
      </c>
      <c r="B18" s="9">
        <v>337</v>
      </c>
      <c r="C18" s="10">
        <v>240</v>
      </c>
      <c r="D18" s="11">
        <f t="shared" si="3"/>
        <v>0.712166172106825</v>
      </c>
      <c r="E18" s="10">
        <v>4</v>
      </c>
      <c r="F18" s="10">
        <v>236</v>
      </c>
      <c r="G18" s="10">
        <v>157</v>
      </c>
      <c r="H18" s="11">
        <f t="shared" si="0"/>
        <v>0.6652542372881356</v>
      </c>
      <c r="I18" s="10">
        <v>77</v>
      </c>
      <c r="J18" s="11">
        <f t="shared" si="1"/>
        <v>0.326271186440678</v>
      </c>
      <c r="K18" s="10">
        <v>2</v>
      </c>
      <c r="L18" s="11">
        <f t="shared" si="2"/>
        <v>0.00847457627118644</v>
      </c>
    </row>
    <row r="19" spans="1:12" ht="12.75">
      <c r="A19" s="8" t="s">
        <v>27</v>
      </c>
      <c r="B19" s="9">
        <v>27</v>
      </c>
      <c r="C19" s="10">
        <v>25</v>
      </c>
      <c r="D19" s="11">
        <f t="shared" si="3"/>
        <v>0.9259259259259259</v>
      </c>
      <c r="E19" s="10">
        <v>0</v>
      </c>
      <c r="F19" s="10">
        <v>25</v>
      </c>
      <c r="G19" s="10">
        <v>23</v>
      </c>
      <c r="H19" s="11">
        <f t="shared" si="0"/>
        <v>0.92</v>
      </c>
      <c r="I19" s="10">
        <v>2</v>
      </c>
      <c r="J19" s="11">
        <f t="shared" si="1"/>
        <v>0.08</v>
      </c>
      <c r="K19" s="10">
        <v>0</v>
      </c>
      <c r="L19" s="11">
        <f t="shared" si="2"/>
        <v>0</v>
      </c>
    </row>
    <row r="20" spans="1:12" ht="12.75">
      <c r="A20" s="8" t="s">
        <v>28</v>
      </c>
      <c r="B20" s="9">
        <v>29</v>
      </c>
      <c r="C20" s="10">
        <v>24</v>
      </c>
      <c r="D20" s="11">
        <f t="shared" si="3"/>
        <v>0.8275862068965517</v>
      </c>
      <c r="E20" s="10">
        <v>0</v>
      </c>
      <c r="F20" s="10">
        <v>24</v>
      </c>
      <c r="G20" s="10">
        <v>19</v>
      </c>
      <c r="H20" s="11">
        <f t="shared" si="0"/>
        <v>0.7916666666666666</v>
      </c>
      <c r="I20" s="10">
        <v>5</v>
      </c>
      <c r="J20" s="11">
        <f t="shared" si="1"/>
        <v>0.20833333333333334</v>
      </c>
      <c r="K20" s="10">
        <v>0</v>
      </c>
      <c r="L20" s="11">
        <f t="shared" si="2"/>
        <v>0</v>
      </c>
    </row>
    <row r="21" spans="1:12" ht="12.75">
      <c r="A21" s="8" t="s">
        <v>29</v>
      </c>
      <c r="B21" s="9">
        <v>4</v>
      </c>
      <c r="C21" s="10">
        <v>4</v>
      </c>
      <c r="D21" s="11">
        <f t="shared" si="3"/>
        <v>1</v>
      </c>
      <c r="E21" s="10">
        <v>0</v>
      </c>
      <c r="F21" s="10">
        <v>4</v>
      </c>
      <c r="G21" s="10">
        <v>2</v>
      </c>
      <c r="H21" s="11">
        <f t="shared" si="0"/>
        <v>0.5</v>
      </c>
      <c r="I21" s="10">
        <v>2</v>
      </c>
      <c r="J21" s="11">
        <f t="shared" si="1"/>
        <v>0.5</v>
      </c>
      <c r="K21" s="10">
        <v>0</v>
      </c>
      <c r="L21" s="11">
        <f t="shared" si="2"/>
        <v>0</v>
      </c>
    </row>
    <row r="22" spans="1:12" ht="12.75">
      <c r="A22" s="8" t="s">
        <v>30</v>
      </c>
      <c r="B22" s="9">
        <v>52</v>
      </c>
      <c r="C22" s="10">
        <v>43</v>
      </c>
      <c r="D22" s="11">
        <f t="shared" si="3"/>
        <v>0.8269230769230769</v>
      </c>
      <c r="E22" s="10">
        <v>3</v>
      </c>
      <c r="F22" s="10">
        <v>40</v>
      </c>
      <c r="G22" s="10">
        <v>12</v>
      </c>
      <c r="H22" s="11">
        <f t="shared" si="0"/>
        <v>0.3</v>
      </c>
      <c r="I22" s="10">
        <v>25</v>
      </c>
      <c r="J22" s="11">
        <f t="shared" si="1"/>
        <v>0.625</v>
      </c>
      <c r="K22" s="10">
        <v>3</v>
      </c>
      <c r="L22" s="11">
        <f t="shared" si="2"/>
        <v>0.075</v>
      </c>
    </row>
    <row r="23" spans="1:12" ht="12.75">
      <c r="A23" s="8" t="s">
        <v>31</v>
      </c>
      <c r="B23" s="9">
        <v>34</v>
      </c>
      <c r="C23" s="10">
        <v>27</v>
      </c>
      <c r="D23" s="11">
        <f t="shared" si="3"/>
        <v>0.7941176470588235</v>
      </c>
      <c r="E23" s="10">
        <v>1</v>
      </c>
      <c r="F23" s="10">
        <v>26</v>
      </c>
      <c r="G23" s="10">
        <v>23</v>
      </c>
      <c r="H23" s="11">
        <f t="shared" si="0"/>
        <v>0.8846153846153846</v>
      </c>
      <c r="I23" s="10">
        <v>3</v>
      </c>
      <c r="J23" s="11">
        <f t="shared" si="1"/>
        <v>0.11538461538461539</v>
      </c>
      <c r="K23" s="10">
        <v>0</v>
      </c>
      <c r="L23" s="11">
        <f t="shared" si="2"/>
        <v>0</v>
      </c>
    </row>
    <row r="24" spans="1:12" ht="12.75">
      <c r="A24" s="8" t="s">
        <v>32</v>
      </c>
      <c r="B24" s="9">
        <v>16</v>
      </c>
      <c r="C24" s="10">
        <v>13</v>
      </c>
      <c r="D24" s="11">
        <f t="shared" si="3"/>
        <v>0.8125</v>
      </c>
      <c r="E24" s="10">
        <v>0</v>
      </c>
      <c r="F24" s="10">
        <v>13</v>
      </c>
      <c r="G24" s="10">
        <v>10</v>
      </c>
      <c r="H24" s="11">
        <f t="shared" si="0"/>
        <v>0.7692307692307693</v>
      </c>
      <c r="I24" s="10">
        <v>2</v>
      </c>
      <c r="J24" s="11">
        <f t="shared" si="1"/>
        <v>0.15384615384615385</v>
      </c>
      <c r="K24" s="10">
        <v>1</v>
      </c>
      <c r="L24" s="11">
        <f t="shared" si="2"/>
        <v>0.07692307692307693</v>
      </c>
    </row>
    <row r="25" spans="1:12" ht="12.75">
      <c r="A25" s="8" t="s">
        <v>33</v>
      </c>
      <c r="B25" s="9">
        <v>22</v>
      </c>
      <c r="C25" s="10">
        <v>16</v>
      </c>
      <c r="D25" s="11">
        <f t="shared" si="3"/>
        <v>0.7272727272727273</v>
      </c>
      <c r="E25" s="10">
        <v>0</v>
      </c>
      <c r="F25" s="10">
        <v>16</v>
      </c>
      <c r="G25" s="10">
        <v>13</v>
      </c>
      <c r="H25" s="11">
        <f t="shared" si="0"/>
        <v>0.8125</v>
      </c>
      <c r="I25" s="10">
        <v>0</v>
      </c>
      <c r="J25" s="11">
        <f t="shared" si="1"/>
        <v>0</v>
      </c>
      <c r="K25" s="10">
        <v>3</v>
      </c>
      <c r="L25" s="11">
        <f t="shared" si="2"/>
        <v>0.1875</v>
      </c>
    </row>
    <row r="26" spans="1:12" ht="12.75">
      <c r="A26" s="8" t="s">
        <v>34</v>
      </c>
      <c r="B26" s="9">
        <v>17</v>
      </c>
      <c r="C26" s="10">
        <v>12</v>
      </c>
      <c r="D26" s="11">
        <f t="shared" si="3"/>
        <v>0.7058823529411765</v>
      </c>
      <c r="E26" s="10">
        <v>0</v>
      </c>
      <c r="F26" s="10">
        <v>12</v>
      </c>
      <c r="G26" s="10">
        <v>10</v>
      </c>
      <c r="H26" s="11">
        <f t="shared" si="0"/>
        <v>0.8333333333333334</v>
      </c>
      <c r="I26" s="10">
        <v>2</v>
      </c>
      <c r="J26" s="11">
        <f t="shared" si="1"/>
        <v>0.16666666666666666</v>
      </c>
      <c r="K26" s="10">
        <v>0</v>
      </c>
      <c r="L26" s="11">
        <f t="shared" si="2"/>
        <v>0</v>
      </c>
    </row>
    <row r="27" spans="1:12" ht="12.75">
      <c r="A27" s="8" t="s">
        <v>35</v>
      </c>
      <c r="B27" s="9">
        <v>65</v>
      </c>
      <c r="C27" s="10">
        <v>36</v>
      </c>
      <c r="D27" s="11">
        <f t="shared" si="3"/>
        <v>0.5538461538461539</v>
      </c>
      <c r="E27" s="10">
        <v>0</v>
      </c>
      <c r="F27" s="10">
        <v>36</v>
      </c>
      <c r="G27" s="10">
        <v>3</v>
      </c>
      <c r="H27" s="11">
        <f t="shared" si="0"/>
        <v>0.08333333333333333</v>
      </c>
      <c r="I27" s="10">
        <v>31</v>
      </c>
      <c r="J27" s="11">
        <f t="shared" si="1"/>
        <v>0.8611111111111112</v>
      </c>
      <c r="K27" s="10">
        <v>2</v>
      </c>
      <c r="L27" s="11">
        <f t="shared" si="2"/>
        <v>0.05555555555555555</v>
      </c>
    </row>
    <row r="28" spans="1:12" ht="12.75">
      <c r="A28" s="8" t="s">
        <v>36</v>
      </c>
      <c r="B28" s="9">
        <v>122</v>
      </c>
      <c r="C28" s="10">
        <v>60</v>
      </c>
      <c r="D28" s="11">
        <f t="shared" si="3"/>
        <v>0.4918032786885246</v>
      </c>
      <c r="E28" s="10">
        <v>5</v>
      </c>
      <c r="F28" s="10">
        <v>55</v>
      </c>
      <c r="G28" s="10">
        <v>28</v>
      </c>
      <c r="H28" s="11">
        <f t="shared" si="0"/>
        <v>0.509090909090909</v>
      </c>
      <c r="I28" s="10">
        <v>19</v>
      </c>
      <c r="J28" s="11">
        <f t="shared" si="1"/>
        <v>0.34545454545454546</v>
      </c>
      <c r="K28" s="10">
        <v>8</v>
      </c>
      <c r="L28" s="11">
        <f t="shared" si="2"/>
        <v>0.14545454545454545</v>
      </c>
    </row>
    <row r="29" spans="1:12" ht="12.75">
      <c r="A29" s="8" t="s">
        <v>37</v>
      </c>
      <c r="B29" s="9">
        <v>24</v>
      </c>
      <c r="C29" s="10">
        <v>24</v>
      </c>
      <c r="D29" s="11">
        <f t="shared" si="3"/>
        <v>1</v>
      </c>
      <c r="E29" s="10">
        <v>0</v>
      </c>
      <c r="F29" s="10">
        <v>24</v>
      </c>
      <c r="G29" s="10">
        <v>22</v>
      </c>
      <c r="H29" s="11">
        <f t="shared" si="0"/>
        <v>0.9166666666666666</v>
      </c>
      <c r="I29" s="10">
        <v>2</v>
      </c>
      <c r="J29" s="11">
        <f t="shared" si="1"/>
        <v>0.08333333333333333</v>
      </c>
      <c r="K29" s="10">
        <v>0</v>
      </c>
      <c r="L29" s="11">
        <f t="shared" si="2"/>
        <v>0</v>
      </c>
    </row>
    <row r="30" spans="1:12" ht="12.75">
      <c r="A30" s="8" t="s">
        <v>38</v>
      </c>
      <c r="B30" s="9">
        <v>40</v>
      </c>
      <c r="C30" s="10">
        <v>36</v>
      </c>
      <c r="D30" s="11">
        <f t="shared" si="3"/>
        <v>0.9</v>
      </c>
      <c r="E30" s="10">
        <v>0</v>
      </c>
      <c r="F30" s="10">
        <v>36</v>
      </c>
      <c r="G30" s="10">
        <v>33</v>
      </c>
      <c r="H30" s="11">
        <f t="shared" si="0"/>
        <v>0.9166666666666666</v>
      </c>
      <c r="I30" s="10">
        <v>3</v>
      </c>
      <c r="J30" s="11">
        <f t="shared" si="1"/>
        <v>0.08333333333333333</v>
      </c>
      <c r="K30" s="10">
        <v>0</v>
      </c>
      <c r="L30" s="11">
        <f t="shared" si="2"/>
        <v>0</v>
      </c>
    </row>
    <row r="31" spans="1:12" ht="12.75">
      <c r="A31" s="8" t="s">
        <v>39</v>
      </c>
      <c r="B31" s="9">
        <v>10</v>
      </c>
      <c r="C31" s="10">
        <v>10</v>
      </c>
      <c r="D31" s="11">
        <f t="shared" si="3"/>
        <v>1</v>
      </c>
      <c r="E31" s="10">
        <v>0</v>
      </c>
      <c r="F31" s="10">
        <v>10</v>
      </c>
      <c r="G31" s="10">
        <v>0</v>
      </c>
      <c r="H31" s="11">
        <f t="shared" si="0"/>
        <v>0</v>
      </c>
      <c r="I31" s="10">
        <v>10</v>
      </c>
      <c r="J31" s="11">
        <f t="shared" si="1"/>
        <v>1</v>
      </c>
      <c r="K31" s="10">
        <v>0</v>
      </c>
      <c r="L31" s="11">
        <f t="shared" si="2"/>
        <v>0</v>
      </c>
    </row>
    <row r="32" spans="1:12" ht="12.75">
      <c r="A32" s="8" t="s">
        <v>40</v>
      </c>
      <c r="B32" s="9">
        <v>18</v>
      </c>
      <c r="C32" s="10">
        <v>16</v>
      </c>
      <c r="D32" s="11">
        <f t="shared" si="3"/>
        <v>0.8888888888888888</v>
      </c>
      <c r="E32" s="10">
        <v>0</v>
      </c>
      <c r="F32" s="10">
        <v>16</v>
      </c>
      <c r="G32" s="10">
        <v>6</v>
      </c>
      <c r="H32" s="11">
        <f t="shared" si="0"/>
        <v>0.375</v>
      </c>
      <c r="I32" s="10">
        <v>10</v>
      </c>
      <c r="J32" s="11">
        <f t="shared" si="1"/>
        <v>0.625</v>
      </c>
      <c r="K32" s="10">
        <v>0</v>
      </c>
      <c r="L32" s="11">
        <f t="shared" si="2"/>
        <v>0</v>
      </c>
    </row>
    <row r="33" spans="1:12" ht="12.75">
      <c r="A33" s="8" t="s">
        <v>41</v>
      </c>
      <c r="B33" s="9">
        <v>335</v>
      </c>
      <c r="C33" s="10">
        <v>212</v>
      </c>
      <c r="D33" s="11">
        <f t="shared" si="3"/>
        <v>0.6328358208955224</v>
      </c>
      <c r="E33" s="10">
        <v>0</v>
      </c>
      <c r="F33" s="10">
        <v>212</v>
      </c>
      <c r="G33" s="10">
        <v>17</v>
      </c>
      <c r="H33" s="11">
        <f t="shared" si="0"/>
        <v>0.08018867924528301</v>
      </c>
      <c r="I33" s="10">
        <v>194</v>
      </c>
      <c r="J33" s="11">
        <f t="shared" si="1"/>
        <v>0.9150943396226415</v>
      </c>
      <c r="K33" s="10">
        <v>1</v>
      </c>
      <c r="L33" s="11">
        <f t="shared" si="2"/>
        <v>0.0047169811320754715</v>
      </c>
    </row>
    <row r="34" spans="1:12" ht="12.75">
      <c r="A34" s="8" t="s">
        <v>42</v>
      </c>
      <c r="B34" s="9">
        <v>2</v>
      </c>
      <c r="C34" s="10">
        <v>2</v>
      </c>
      <c r="D34" s="11">
        <f t="shared" si="3"/>
        <v>1</v>
      </c>
      <c r="E34" s="10">
        <v>0</v>
      </c>
      <c r="F34" s="10">
        <v>2</v>
      </c>
      <c r="G34" s="10">
        <v>0</v>
      </c>
      <c r="H34" s="11">
        <f t="shared" si="0"/>
        <v>0</v>
      </c>
      <c r="I34" s="10">
        <v>2</v>
      </c>
      <c r="J34" s="11">
        <f t="shared" si="1"/>
        <v>1</v>
      </c>
      <c r="K34" s="10">
        <v>0</v>
      </c>
      <c r="L34" s="11">
        <f t="shared" si="2"/>
        <v>0</v>
      </c>
    </row>
    <row r="35" spans="1:12" ht="12.75">
      <c r="A35" s="8" t="s">
        <v>43</v>
      </c>
      <c r="B35" s="9">
        <v>320</v>
      </c>
      <c r="C35" s="10">
        <v>245</v>
      </c>
      <c r="D35" s="11">
        <f t="shared" si="3"/>
        <v>0.765625</v>
      </c>
      <c r="E35" s="10">
        <v>4</v>
      </c>
      <c r="F35" s="10">
        <v>241</v>
      </c>
      <c r="G35" s="10">
        <v>60</v>
      </c>
      <c r="H35" s="11">
        <f t="shared" si="0"/>
        <v>0.24896265560165975</v>
      </c>
      <c r="I35" s="10">
        <v>180</v>
      </c>
      <c r="J35" s="11">
        <f t="shared" si="1"/>
        <v>0.7468879668049793</v>
      </c>
      <c r="K35" s="10">
        <v>1</v>
      </c>
      <c r="L35" s="11">
        <f t="shared" si="2"/>
        <v>0.004149377593360996</v>
      </c>
    </row>
    <row r="36" spans="1:12" ht="12.75">
      <c r="A36" s="8" t="s">
        <v>44</v>
      </c>
      <c r="B36" s="9">
        <v>102</v>
      </c>
      <c r="C36" s="10">
        <v>42</v>
      </c>
      <c r="D36" s="11">
        <f t="shared" si="3"/>
        <v>0.4117647058823529</v>
      </c>
      <c r="E36" s="10">
        <v>2</v>
      </c>
      <c r="F36" s="10">
        <v>40</v>
      </c>
      <c r="G36" s="10">
        <v>37</v>
      </c>
      <c r="H36" s="11">
        <f t="shared" si="0"/>
        <v>0.925</v>
      </c>
      <c r="I36" s="10">
        <v>3</v>
      </c>
      <c r="J36" s="11">
        <f t="shared" si="1"/>
        <v>0.075</v>
      </c>
      <c r="K36" s="10">
        <v>0</v>
      </c>
      <c r="L36" s="11">
        <f t="shared" si="2"/>
        <v>0</v>
      </c>
    </row>
    <row r="37" spans="1:12" ht="12.75">
      <c r="A37" s="8" t="s">
        <v>45</v>
      </c>
      <c r="B37" s="9">
        <v>68</v>
      </c>
      <c r="C37" s="10">
        <v>55</v>
      </c>
      <c r="D37" s="11">
        <f t="shared" si="3"/>
        <v>0.8088235294117647</v>
      </c>
      <c r="E37" s="10">
        <v>1</v>
      </c>
      <c r="F37" s="10">
        <v>54</v>
      </c>
      <c r="G37" s="10">
        <v>36</v>
      </c>
      <c r="H37" s="11">
        <f t="shared" si="0"/>
        <v>0.6666666666666666</v>
      </c>
      <c r="I37" s="10">
        <v>13</v>
      </c>
      <c r="J37" s="11">
        <f t="shared" si="1"/>
        <v>0.24074074074074073</v>
      </c>
      <c r="K37" s="10">
        <v>5</v>
      </c>
      <c r="L37" s="11">
        <f t="shared" si="2"/>
        <v>0.09259259259259259</v>
      </c>
    </row>
    <row r="38" spans="1:12" ht="12.75">
      <c r="A38" s="8" t="s">
        <v>46</v>
      </c>
      <c r="B38" s="9">
        <v>14</v>
      </c>
      <c r="C38" s="10">
        <v>12</v>
      </c>
      <c r="D38" s="11">
        <f t="shared" si="3"/>
        <v>0.8571428571428571</v>
      </c>
      <c r="E38" s="10">
        <v>0</v>
      </c>
      <c r="F38" s="10">
        <v>12</v>
      </c>
      <c r="G38" s="10">
        <v>10</v>
      </c>
      <c r="H38" s="11">
        <f t="shared" si="0"/>
        <v>0.8333333333333334</v>
      </c>
      <c r="I38" s="10">
        <v>2</v>
      </c>
      <c r="J38" s="11">
        <f t="shared" si="1"/>
        <v>0.16666666666666666</v>
      </c>
      <c r="K38" s="10">
        <v>0</v>
      </c>
      <c r="L38" s="11">
        <f t="shared" si="2"/>
        <v>0</v>
      </c>
    </row>
    <row r="39" spans="1:12" ht="12.75">
      <c r="A39" s="8" t="s">
        <v>47</v>
      </c>
      <c r="B39" s="9">
        <v>19</v>
      </c>
      <c r="C39" s="10">
        <v>16</v>
      </c>
      <c r="D39" s="11">
        <f t="shared" si="3"/>
        <v>0.8421052631578947</v>
      </c>
      <c r="E39" s="10">
        <v>0</v>
      </c>
      <c r="F39" s="10">
        <v>16</v>
      </c>
      <c r="G39" s="10">
        <v>15</v>
      </c>
      <c r="H39" s="11">
        <f t="shared" si="0"/>
        <v>0.9375</v>
      </c>
      <c r="I39" s="10">
        <v>1</v>
      </c>
      <c r="J39" s="11">
        <f t="shared" si="1"/>
        <v>0.0625</v>
      </c>
      <c r="K39" s="10">
        <v>0</v>
      </c>
      <c r="L39" s="11">
        <f t="shared" si="2"/>
        <v>0</v>
      </c>
    </row>
    <row r="40" spans="1:12" ht="12.75">
      <c r="A40" s="8" t="s">
        <v>48</v>
      </c>
      <c r="B40" s="9">
        <v>300</v>
      </c>
      <c r="C40" s="10">
        <v>179</v>
      </c>
      <c r="D40" s="11">
        <f t="shared" si="3"/>
        <v>0.5966666666666667</v>
      </c>
      <c r="E40" s="10">
        <v>5</v>
      </c>
      <c r="F40" s="10">
        <v>174</v>
      </c>
      <c r="G40" s="10">
        <v>72</v>
      </c>
      <c r="H40" s="11">
        <f t="shared" si="0"/>
        <v>0.41379310344827586</v>
      </c>
      <c r="I40" s="10">
        <v>97</v>
      </c>
      <c r="J40" s="11">
        <f t="shared" si="1"/>
        <v>0.5574712643678161</v>
      </c>
      <c r="K40" s="10">
        <v>5</v>
      </c>
      <c r="L40" s="11">
        <f t="shared" si="2"/>
        <v>0.028735632183908046</v>
      </c>
    </row>
    <row r="41" spans="1:12" s="15" customFormat="1" ht="27" customHeight="1">
      <c r="A41" s="12" t="s">
        <v>49</v>
      </c>
      <c r="B41" s="13">
        <f>SUM(B3:B40)</f>
        <v>3625</v>
      </c>
      <c r="C41" s="12">
        <f>SUM(C3:C40)</f>
        <v>2427</v>
      </c>
      <c r="D41" s="14">
        <f t="shared" si="3"/>
        <v>0.6695172413793103</v>
      </c>
      <c r="E41" s="12">
        <f>SUM(E3:E40)</f>
        <v>57</v>
      </c>
      <c r="F41" s="12">
        <f>SUM(F3:F40)</f>
        <v>2370</v>
      </c>
      <c r="G41" s="12">
        <f>SUM(G3:G40)</f>
        <v>1115</v>
      </c>
      <c r="H41" s="14">
        <f t="shared" si="0"/>
        <v>0.4704641350210971</v>
      </c>
      <c r="I41" s="12">
        <f>SUM(I3:I40)</f>
        <v>1209</v>
      </c>
      <c r="J41" s="14">
        <f t="shared" si="1"/>
        <v>0.5101265822784811</v>
      </c>
      <c r="K41" s="12">
        <f>SUM(K3:K40)</f>
        <v>46</v>
      </c>
      <c r="L41" s="14">
        <f t="shared" si="2"/>
        <v>0.019409282700421943</v>
      </c>
    </row>
    <row r="42" spans="2:11" ht="12.75">
      <c r="B42" s="16"/>
      <c r="C42" s="16"/>
      <c r="D42" s="17"/>
      <c r="E42" s="16"/>
      <c r="F42" s="16"/>
      <c r="G42" s="16"/>
      <c r="H42" s="16"/>
      <c r="I42" s="16"/>
      <c r="J42" s="17"/>
      <c r="K42" s="16"/>
    </row>
  </sheetData>
  <mergeCells count="4">
    <mergeCell ref="C1:D1"/>
    <mergeCell ref="G1:H1"/>
    <mergeCell ref="I1:J1"/>
    <mergeCell ref="K1:L1"/>
  </mergeCells>
  <printOptions horizontalCentered="1" verticalCentered="1"/>
  <pageMargins left="0.5902777777777778" right="0.5902777777777778" top="1.0631944444444446" bottom="1.0631944444444446" header="0.7875" footer="0.7875"/>
  <pageSetup horizontalDpi="300" verticalDpi="300" orientation="portrait" paperSize="9" scale="90"/>
  <headerFooter alignWithMargins="0">
    <oddHeader>&amp;L&amp;12PCF Val-de-Marne&amp;C&amp;14Consultation des communistes&amp;R&amp;12Présidentielle 2012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cmazeau</cp:lastModifiedBy>
  <cp:lastPrinted>2011-06-18T14:13:03Z</cp:lastPrinted>
  <dcterms:created xsi:type="dcterms:W3CDTF">2011-06-18T13:37:16Z</dcterms:created>
  <dcterms:modified xsi:type="dcterms:W3CDTF">2011-06-20T10:25:52Z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193416136</vt:i4>
  </property>
  <property fmtid="{D5CDD505-2E9C-101B-9397-08002B2CF9AE}" pid="3" name="_AuthorEmail">
    <vt:lpwstr>celine.mazeau@pcf94.fr</vt:lpwstr>
  </property>
  <property fmtid="{D5CDD505-2E9C-101B-9397-08002B2CF9AE}" pid="4" name="_AuthorEmailDisplayName">
    <vt:lpwstr>Céline</vt:lpwstr>
  </property>
  <property fmtid="{D5CDD505-2E9C-101B-9397-08002B2CF9AE}" pid="5" name="_EmailSubject">
    <vt:lpwstr>Résultats Consultation </vt:lpwstr>
  </property>
</Properties>
</file>